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/>
  <mc:AlternateContent xmlns:mc="http://schemas.openxmlformats.org/markup-compatibility/2006">
    <mc:Choice Requires="x15">
      <x15ac:absPath xmlns:x15ac="http://schemas.microsoft.com/office/spreadsheetml/2010/11/ac" url="C:\Users\hristo.tentchev.OFFICE-SF\Desktop\xlsx\"/>
    </mc:Choice>
  </mc:AlternateContent>
  <bookViews>
    <workbookView xWindow="480" yWindow="75" windowWidth="18195" windowHeight="11820"/>
  </bookViews>
  <sheets>
    <sheet name="Blatt1" sheetId="1" r:id="rId1"/>
  </sheets>
  <calcPr calcId="171027"/>
</workbook>
</file>

<file path=xl/sharedStrings.xml><?xml version="1.0" encoding="utf-8"?>
<sst xmlns="http://schemas.openxmlformats.org/spreadsheetml/2006/main">
  <si>
    <t>table {mso-displayed-decimal-separator:"\,"; mso-displayed-thousand-separator:"\.";} tr {mso-height-source:auto;} col {mso-width-source:auto;} td {padding-top:1px; padding-right:1px; padding-left:1px; mso-ignore:padding; color:black; font-size:11.0pt; font-weight:400; font-style:normal; text-decoration:none; font-family:Calibri, sans-serif; mso-font-charset:0; text-align:general; vertical-align:bottom; border:none; white-space:nowrap; mso-rotate:0;} .xl16 {text-align:center;} .xl17 {text-align:right;} .xl18 {color:red; text-align:right;} .xl19 {color:windowtext;} .xl20 {color:#00B050; text-align:center;} .xl21 {color:#00B050;} .xl22 {color:#00B050; text-align:right;} .xl24 {color:windowtext; text-align:center;} .xl25 {color:windowtext; text-align:right;} .xl26 {color:windowtext; font-weight:700; text-align:center;} .xl30 {color:windowtext; text-align:center; background:yellow; mso-pattern:black none;} .xl36 {color:#00B050; text-align:center; background:yellow; mso-pattern:black none;}</t>
  </si>
  <si>
    <t>Schiedrichterpoolung Kreis Nordharz 2025/26</t>
  </si>
  <si>
    <t>Staffel</t>
  </si>
  <si>
    <t>Spiele</t>
  </si>
  <si>
    <t>pro Spiel €</t>
  </si>
  <si>
    <t>Gesamt</t>
  </si>
  <si>
    <t>pro Verein</t>
  </si>
  <si>
    <t>Abschlaghöhe</t>
  </si>
  <si>
    <t>Saisonende</t>
  </si>
  <si>
    <t>Nordharzliga Staffel 1</t>
  </si>
  <si>
    <t>105,--</t>
  </si>
  <si>
    <t>22.050,--</t>
  </si>
  <si>
    <t>1.470,--</t>
  </si>
  <si>
    <t>1. Nordharzklasse Staffel 1</t>
  </si>
  <si>
    <t>45,--</t>
  </si>
  <si>
    <t>8.190,--</t>
  </si>
  <si>
    <t>585,--</t>
  </si>
  <si>
    <t>1. Nordharzklasse Staffel 2</t>
  </si>
  <si>
    <t>9.450,--</t>
  </si>
  <si>
    <t>630,,--</t>
  </si>
  <si>
    <t>2. Nordharzklasse Staffel 1</t>
  </si>
  <si>
    <t>2. Nordharzklasse Staffel 2</t>
  </si>
  <si>
    <t>3. Nordharzklasse Staffel 1</t>
  </si>
  <si>
    <t>3. Nordharzklasse Staffel 2</t>
  </si>
  <si>
    <t>4. Nordharzklasse Staffel 1</t>
  </si>
  <si>
    <t>2.520,--</t>
  </si>
  <si>
    <t>315,--</t>
  </si>
  <si>
    <t>4. Nordharzklasse Staffel 2</t>
  </si>
  <si>
    <t>1.890,--</t>
  </si>
  <si>
    <t>270,--</t>
  </si>
  <si>
    <t>                        </t>
  </si>
  <si>
    <t>Ü 32 Nordharzliga Staffel 1</t>
  </si>
  <si>
    <t>35,--</t>
  </si>
  <si>
    <t>1050,--</t>
  </si>
  <si>
    <t>175,--</t>
  </si>
  <si>
    <t>Ü 32 Nordharzliga Staffel 2</t>
  </si>
  <si>
    <t>700,--</t>
  </si>
  <si>
    <t>140,--</t>
  </si>
  <si>
    <t>Ü 32 7er Staffel 1</t>
  </si>
  <si>
    <t>280,--</t>
  </si>
  <si>
    <t>Ü 32 7er Staffel 2</t>
  </si>
  <si>
    <t>1.960,--</t>
  </si>
  <si>
    <t>245,--</t>
  </si>
  <si>
    <t>Ü40 Nordharzliga Staffel 1</t>
  </si>
  <si>
    <t>Ü40 Nordharzliga Staffel 2</t>
  </si>
  <si>
    <t>Ü40 Nordharzklasse Staffel 1</t>
  </si>
  <si>
    <t>3.150,--</t>
  </si>
  <si>
    <t>Ü40 Nordharzklasse Staffel 2</t>
  </si>
  <si>
    <t>Ü40 Nordharzklasse Staffel 3</t>
  </si>
  <si>
    <t>Schiedrichterpoolung Kreis Nordharz 2026/2027</t>
  </si>
  <si>
    <t>44,--</t>
  </si>
  <si>
    <t>6864,--</t>
  </si>
  <si>
    <t>6.864,--</t>
  </si>
  <si>
    <t>5.808,--</t>
  </si>
  <si>
    <t>528,--</t>
  </si>
  <si>
    <t>484,--</t>
  </si>
  <si>
    <t>5808,--</t>
  </si>
  <si>
    <t xml:space="preserve"> 484,--</t>
  </si>
  <si>
    <t>24.000,--</t>
  </si>
  <si>
    <t>1.500,--</t>
  </si>
  <si>
    <t>42,--</t>
  </si>
  <si>
    <t>40,--</t>
  </si>
  <si>
    <t>7644,--</t>
  </si>
  <si>
    <t>546,--</t>
  </si>
  <si>
    <t>7.644,--</t>
  </si>
  <si>
    <t>7.280,--</t>
  </si>
  <si>
    <t>520,--</t>
  </si>
  <si>
    <t>8.400,--</t>
  </si>
  <si>
    <t>560,--</t>
  </si>
  <si>
    <t>4.840,--</t>
  </si>
  <si>
    <t>440,--</t>
  </si>
  <si>
    <t>€</t>
  </si>
  <si>
    <t>36,--</t>
  </si>
  <si>
    <t>34,--</t>
  </si>
  <si>
    <t>2592,--</t>
  </si>
  <si>
    <t>2.592,--</t>
  </si>
  <si>
    <t>3.060,--</t>
  </si>
  <si>
    <t>Ü40 Nordharzklasse Staffel 4</t>
  </si>
  <si>
    <t>288,--</t>
  </si>
  <si>
    <t>306,--</t>
  </si>
  <si>
    <t>38,--</t>
  </si>
  <si>
    <t>1.596,--</t>
  </si>
  <si>
    <t>210---</t>
  </si>
  <si>
    <t>228,--</t>
  </si>
  <si>
    <t>Ü 32 noch unbearbeitet wegen Hahndorf. Sobald es hier eine Entscheidung gibt, bitte ich um Mitteilung, damit ich die Aufstellung vollenden kann!</t>
  </si>
  <si>
    <t>Die Ü 32 ist noch unbearbeitet wegen Hahndorf</t>
  </si>
  <si>
    <t>2.128,--</t>
  </si>
  <si>
    <t>266,--</t>
  </si>
  <si>
    <t>3.420,--</t>
  </si>
  <si>
    <t>342,--</t>
  </si>
  <si>
    <t>SR-Spesen</t>
  </si>
  <si>
    <t>pro Spiel</t>
  </si>
  <si>
    <t>100,--</t>
  </si>
  <si>
    <t>SRA</t>
  </si>
  <si>
    <t xml:space="preserve">SR = </t>
  </si>
  <si>
    <t>SRA =</t>
  </si>
  <si>
    <t>SR = 35,--</t>
  </si>
  <si>
    <t>SRA = 25,--</t>
  </si>
  <si>
    <t>30,--</t>
  </si>
  <si>
    <t>25,--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</si>
</sst>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"/>
    <numFmt numFmtId="165" formatCode="#,##0.00 [$€-407]"/>
    <numFmt numFmtId="166" formatCode="_([$€-2] * #,##0.00_);_([$€-2] * \(#,##0.00\);_([$€-2] * &quot;-&quot;??_);_(@_)"/>
    <numFmt numFmtId="167" formatCode="_-* #,##0.00 [$€-407]_-;\-* #,##0.00 [$€-407]_-;_-* &quot;-&quot;?? [$€-407]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olor theme="1"/>
      <family val="2"/>
      <scheme val="minor"/>
    </font>
    <font>
      <sz val="9"/>
      <name val="Segoe UI"/>
      <color rgb="FF000000"/>
      <family val="2"/>
      <scheme val="minor"/>
    </font>
    <font>
      <b/>
      <sz val="11"/>
      <name val="Calibri"/>
      <color rgb="FF000000"/>
      <family val="2"/>
      <scheme val="minor"/>
    </font>
    <font>
      <sz val="10"/>
      <name val="Arial"/>
      <color rgb="FFFFFFFF"/>
      <family val="2"/>
      <scheme val="minor"/>
    </font>
    <font>
      <sz val="11"/>
      <name val="Calibri"/>
      <color rgb="FFFFFFFF"/>
      <family val="2"/>
      <scheme val="minor"/>
    </font>
    <font>
      <sz val="8"/>
      <name val="Arial"/>
      <color theme="1"/>
      <family val="2"/>
      <scheme val="minor"/>
    </font>
    <font>
      <sz val="9"/>
      <name val="Arial"/>
      <color theme="1"/>
      <family val="2"/>
      <scheme val="minor"/>
    </font>
    <font>
      <sz val="9"/>
      <name val="Calibri"/>
      <color theme="1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rgb="FF8FAADB"/>
      </patternFill>
    </fill>
    <fill>
      <patternFill patternType="solid">
        <fgColor rgb="FF00B0F0"/>
      </patternFill>
    </fill>
    <fill>
      <patternFill patternType="solid">
        <fgColor rgb="FFFF0000"/>
      </patternFill>
    </fill>
    <fill>
      <patternFill patternType="solid">
        <fgColor rgb="FF92D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applyNumberFormat="1" fontId="2" applyFont="1" fillId="0" applyFill="1" xfId="0"/>
    <xf numFmtId="0" applyNumberFormat="1" fontId="2" applyFont="1" fillId="0" applyFill="1" applyAlignment="1" xfId="0">
      <alignment vertical="center"/>
    </xf>
    <xf numFmtId="164" applyNumberFormat="1" fontId="0" applyFont="1" fillId="0" applyFill="1" xfId="0"/>
    <xf numFmtId="164" applyNumberFormat="1" fontId="2" applyFont="1" fillId="0" applyFill="1" applyAlignment="1" xfId="0">
      <alignment vertical="center"/>
    </xf>
    <xf numFmtId="165" applyNumberFormat="1" fontId="0" applyFont="1" fillId="0" applyFill="1" xfId="0"/>
    <xf numFmtId="165" applyNumberFormat="1" fontId="2" applyFont="1" fillId="0" applyFill="1" applyAlignment="1" xfId="0">
      <alignment vertical="center"/>
    </xf>
    <xf numFmtId="0" applyNumberFormat="1" fontId="0" applyFont="1" fillId="0" applyFill="1" applyAlignment="1" xfId="0">
      <alignment horizontal="center"/>
    </xf>
    <xf numFmtId="0" applyNumberFormat="1" fontId="2" applyFont="1" fillId="0" applyFill="1" applyAlignment="1" xfId="0">
      <alignment vertical="center" horizontal="center"/>
    </xf>
    <xf numFmtId="166" applyNumberFormat="1" fontId="2" applyFont="1" fillId="0" applyFill="1" applyAlignment="1" xfId="0">
      <alignment vertical="center"/>
    </xf>
    <xf numFmtId="166" applyNumberFormat="1" fontId="2" applyFont="1" fillId="0" applyFill="1" applyAlignment="1" xfId="0">
      <alignment vertical="center" horizontal="center"/>
    </xf>
    <xf numFmtId="166" applyNumberFormat="1" fontId="0" applyFont="1" fillId="0" applyFill="1" xfId="0"/>
    <xf numFmtId="166" applyNumberFormat="1" fontId="0" applyFont="1" fillId="0" applyFill="1" applyAlignment="1" xfId="0">
      <alignment horizontal="center"/>
    </xf>
    <xf numFmtId="0" applyNumberFormat="1" fontId="2" applyFont="1" fillId="2" applyFill="1" applyAlignment="1" xfId="0">
      <alignment vertical="center"/>
    </xf>
    <xf numFmtId="0" applyNumberFormat="1" fontId="2" applyFont="1" fillId="2" applyFill="1" applyAlignment="1" xfId="0">
      <alignment vertical="center" horizontal="center"/>
    </xf>
    <xf numFmtId="166" applyNumberFormat="1" fontId="2" applyFont="1" fillId="2" applyFill="1" applyAlignment="1" xfId="0">
      <alignment vertical="center"/>
    </xf>
    <xf numFmtId="166" applyNumberFormat="1" fontId="2" applyFont="1" fillId="2" applyFill="1" applyAlignment="1" xfId="0">
      <alignment vertical="center" horizontal="center"/>
    </xf>
    <xf numFmtId="165" applyNumberFormat="1" fontId="2" applyFont="1" fillId="2" applyFill="1" applyAlignment="1" xfId="0">
      <alignment vertical="center"/>
    </xf>
    <xf numFmtId="0" applyNumberFormat="1" fontId="2" applyFont="1" fillId="3" applyFill="1" applyAlignment="1" xfId="0">
      <alignment vertical="center"/>
    </xf>
    <xf numFmtId="0" applyNumberFormat="1" fontId="2" applyFont="1" fillId="3" applyFill="1" applyAlignment="1" xfId="0">
      <alignment vertical="center" horizontal="center"/>
    </xf>
    <xf numFmtId="166" applyNumberFormat="1" fontId="2" applyFont="1" fillId="3" applyFill="1" applyAlignment="1" xfId="0">
      <alignment vertical="center"/>
    </xf>
    <xf numFmtId="166" applyNumberFormat="1" fontId="2" applyFont="1" fillId="3" applyFill="1" applyAlignment="1" xfId="0">
      <alignment vertical="center" horizontal="center"/>
    </xf>
    <xf numFmtId="165" applyNumberFormat="1" fontId="2" applyFont="1" fillId="3" applyFill="1" applyAlignment="1" xfId="0">
      <alignment vertical="center"/>
    </xf>
    <xf numFmtId="0" applyNumberFormat="1" fontId="0" applyFont="1" fillId="3" applyFill="1" xfId="0"/>
    <xf numFmtId="0" applyNumberFormat="1" fontId="0" applyFont="1" fillId="2" applyFill="1" xfId="0"/>
    <xf numFmtId="0" applyNumberFormat="1" fontId="2" applyFont="1" fillId="4" applyFill="1" applyAlignment="1" xfId="0">
      <alignment vertical="center"/>
    </xf>
    <xf numFmtId="0" applyNumberFormat="1" fontId="2" applyFont="1" fillId="4" applyFill="1" applyAlignment="1" xfId="0">
      <alignment vertical="center" horizontal="center"/>
    </xf>
    <xf numFmtId="0" applyNumberFormat="1" fontId="2" applyFont="1" fillId="5" applyFill="1" applyAlignment="1" xfId="0">
      <alignment vertical="center"/>
    </xf>
    <xf numFmtId="0" applyNumberFormat="1" fontId="2" applyFont="1" fillId="5" applyFill="1" applyAlignment="1" xfId="0">
      <alignment vertical="center" horizontal="center"/>
    </xf>
    <xf numFmtId="166" applyNumberFormat="1" fontId="2" applyFont="1" fillId="5" applyFill="1" applyAlignment="1" xfId="0">
      <alignment vertical="center"/>
    </xf>
    <xf numFmtId="167" applyNumberFormat="1" fontId="2" applyFont="1" fillId="5" applyFill="1" applyAlignment="1" xfId="0">
      <alignment vertical="center"/>
    </xf>
    <xf numFmtId="167" applyNumberFormat="1" fontId="2" applyFont="1" fillId="5" applyFill="1" applyAlignment="1" xfId="0">
      <alignment vertical="center" horizontal="center"/>
    </xf>
    <xf numFmtId="166" applyNumberFormat="1" fontId="2" applyFont="1" fillId="5" applyFill="1" applyAlignment="1" xfId="0">
      <alignment vertical="center" horizontal="center"/>
    </xf>
    <xf numFmtId="167" applyNumberFormat="1" fontId="2" applyFont="1" fillId="3" applyFill="1" applyAlignment="1" xfId="0">
      <alignment vertical="center" horizontal="center"/>
    </xf>
    <xf numFmtId="4" applyNumberFormat="1" fontId="2" applyFont="1" fillId="3" applyFill="1" applyAlignment="1" xfId="0">
      <alignment vertical="center" horizontal="center"/>
    </xf>
    <xf numFmtId="0" applyNumberFormat="1" fontId="0" applyFont="1" fillId="0" applyFill="1" applyAlignment="1" xfId="0">
      <alignment/>
    </xf>
    <xf numFmtId="166" applyNumberFormat="1" fontId="0" applyFont="1" fillId="0" applyFill="1" applyAlignment="1" xfId="0">
      <alignment/>
    </xf>
    <xf numFmtId="4" applyNumberFormat="1" fontId="2" applyFont="1" fillId="3" applyFill="1" applyAlignment="1" xfId="0">
      <alignment vertical="center"/>
    </xf>
    <xf numFmtId="167" applyNumberFormat="1" fontId="2" applyFont="1" fillId="3" applyFill="1" applyAlignment="1" xfId="0">
      <alignment vertical="center"/>
    </xf>
    <xf numFmtId="164" applyNumberFormat="1" fontId="2" applyFont="1" fillId="0" applyFill="1" applyAlignment="1" xfId="0">
      <alignment vertical="center" horizontal="center"/>
    </xf>
    <xf numFmtId="165" applyNumberFormat="1" fontId="2" applyFont="1" fillId="0" applyFill="1" applyAlignment="1" xfId="0">
      <alignment vertical="center" horizontal="center"/>
    </xf>
    <xf numFmtId="165" applyNumberFormat="1" fontId="2" applyFont="1" fillId="3" applyFill="1" applyAlignment="1" xfId="0">
      <alignment vertical="center" horizontal="center"/>
    </xf>
    <xf numFmtId="166" applyNumberFormat="1" fontId="3" applyFont="1" fillId="0" applyFill="1" applyAlignment="1" xfId="0">
      <alignment vertical="center" horizontal="center"/>
    </xf>
    <xf numFmtId="166" applyNumberFormat="1" fontId="3" applyFont="1" fillId="0" applyFill="1" applyAlignment="1" xfId="0">
      <alignment vertical="center" horizontal="left"/>
    </xf>
    <xf numFmtId="166" applyNumberFormat="1" fontId="3" applyFont="1" fillId="5" applyFill="1" applyAlignment="1" xfId="0">
      <alignment vertical="center" horizontal="left"/>
    </xf>
    <xf numFmtId="4" applyNumberFormat="1" fontId="2" applyFont="1" fillId="0" applyFill="1" applyAlignment="1" xfId="0">
      <alignment vertical="center" horizontal="center"/>
    </xf>
    <xf numFmtId="0" applyNumberFormat="1" fontId="2" applyFont="1" fillId="6" applyFill="1" applyAlignment="1" xfId="0">
      <alignment vertical="center" horizontal="center"/>
    </xf>
    <xf numFmtId="166" applyNumberFormat="1" fontId="2" applyFont="1" fillId="6" applyFill="1" applyAlignment="1" xfId="0">
      <alignment vertical="center" horizontal="center"/>
    </xf>
    <xf numFmtId="165" applyNumberFormat="1" fontId="2" applyFont="1" fillId="6" applyFill="1" applyAlignment="1" xfId="0">
      <alignment vertical="center" horizontal="center"/>
    </xf>
    <xf numFmtId="0" applyNumberFormat="1" fontId="0" applyFont="1" fillId="6" applyFill="1" applyAlignment="1" xfId="0">
      <alignment horizontal="center"/>
    </xf>
    <xf numFmtId="166" applyNumberFormat="1" fontId="0" applyFont="1" fillId="6" applyFill="1" applyAlignment="1" xfId="0">
      <alignment horizontal="center"/>
    </xf>
    <xf numFmtId="0" applyNumberFormat="1" fontId="4" applyFont="1" fillId="0" applyFill="1" applyAlignment="1" xfId="0">
      <alignment horizontal="center"/>
    </xf>
    <xf numFmtId="0" applyNumberFormat="1" fontId="4" applyFont="1" fillId="0" applyFill="1" xfId="0"/>
    <xf numFmtId="0" applyNumberFormat="1" fontId="5" applyFont="1" fillId="6" applyFill="1" applyAlignment="1" xfId="0">
      <alignment vertical="center" horizontal="center"/>
    </xf>
    <xf numFmtId="166" applyNumberFormat="1" fontId="5" applyFont="1" fillId="6" applyFill="1" applyAlignment="1" xfId="0">
      <alignment vertical="center" horizontal="center"/>
    </xf>
    <xf numFmtId="165" applyNumberFormat="1" fontId="5" applyFont="1" fillId="6" applyFill="1" applyAlignment="1" xfId="0">
      <alignment vertical="center" horizontal="center"/>
    </xf>
    <xf numFmtId="0" applyNumberFormat="1" fontId="6" applyFont="1" fillId="6" applyFill="1" applyAlignment="1" xfId="0">
      <alignment horizontal="center"/>
    </xf>
    <xf numFmtId="166" applyNumberFormat="1" fontId="6" applyFont="1" fillId="6" applyFill="1" applyAlignment="1" xfId="0">
      <alignment horizontal="center"/>
    </xf>
    <xf numFmtId="0" applyNumberFormat="1" fontId="2" applyFont="1" fillId="6" applyFill="1" applyAlignment="1" xfId="0">
      <alignment vertical="center" horizontal="center"/>
    </xf>
    <xf numFmtId="166" applyNumberFormat="1" fontId="2" applyFont="1" fillId="6" applyFill="1" applyAlignment="1" xfId="0">
      <alignment vertical="center" horizontal="center"/>
    </xf>
    <xf numFmtId="165" applyNumberFormat="1" fontId="2" applyFont="1" fillId="6" applyFill="1" applyAlignment="1" xfId="0">
      <alignment vertical="center" horizontal="center"/>
    </xf>
    <xf numFmtId="0" applyNumberFormat="1" fontId="0" applyFont="1" fillId="6" applyFill="1" applyAlignment="1" xfId="0">
      <alignment horizontal="center"/>
    </xf>
    <xf numFmtId="166" applyNumberFormat="1" fontId="0" applyFont="1" fillId="6" applyFill="1" applyAlignment="1" xfId="0">
      <alignment horizontal="center"/>
    </xf>
    <xf numFmtId="0" applyNumberFormat="1" fontId="2" applyFont="1" fillId="3" applyFill="1" applyAlignment="1" xfId="0">
      <alignment vertical="center" horizontal="center"/>
    </xf>
    <xf numFmtId="166" applyNumberFormat="1" fontId="2" applyFont="1" fillId="3" applyFill="1" applyAlignment="1" xfId="0">
      <alignment vertical="center" horizontal="center"/>
    </xf>
    <xf numFmtId="165" applyNumberFormat="1" fontId="2" applyFont="1" fillId="3" applyFill="1" applyAlignment="1" xfId="0">
      <alignment vertical="center" horizontal="center"/>
    </xf>
    <xf numFmtId="0" applyNumberFormat="1" fontId="0" applyFont="1" fillId="3" applyFill="1" applyAlignment="1" xfId="0">
      <alignment horizontal="center"/>
    </xf>
    <xf numFmtId="166" applyNumberFormat="1" fontId="0" applyFont="1" fillId="3" applyFill="1" applyAlignment="1" xfId="0">
      <alignment horizontal="center"/>
    </xf>
    <xf numFmtId="166" applyNumberFormat="1" fontId="2" applyFont="1" fillId="5" applyFill="1" applyAlignment="1" xfId="0">
      <alignment vertical="center" horizontal="center"/>
    </xf>
    <xf numFmtId="166" applyNumberFormat="1" fontId="0" applyFont="1" fillId="5" applyFill="1" applyAlignment="1" xfId="0">
      <alignment horizontal="center"/>
    </xf>
    <xf numFmtId="0" applyNumberFormat="1" fontId="7" applyFont="1" fillId="0" applyFill="1" applyAlignment="1" xfId="0">
      <alignment vertical="center" horizontal="center"/>
    </xf>
    <xf numFmtId="0" applyNumberFormat="1" fontId="8" applyFont="1" fillId="0" applyFill="1" applyAlignment="1" xfId="0">
      <alignment vertical="center" horizontal="center"/>
    </xf>
    <xf numFmtId="0" applyNumberFormat="1" fontId="9" applyFont="1" fillId="0" applyFill="1" applyAlignment="1" xfId="0">
      <alignment horizontal="center"/>
    </xf>
    <xf numFmtId="164" applyNumberFormat="1" fontId="2" applyFont="1" fillId="3" applyFill="1" applyAlignment="1" xfId="0">
      <alignment vertical="center" horizontal="center"/>
    </xf>
    <xf numFmtId="166" applyNumberFormat="1" fontId="3" applyFont="1" fillId="3" applyFill="1" applyAlignment="1" xfId="0">
      <alignment vertical="center" horizontal="left"/>
    </xf>
    <xf numFmtId="0" applyNumberFormat="1" fontId="9" applyFont="1" fillId="0" applyFill="1" applyAlignment="1" xfId="0">
      <alignment horizontal="center"/>
    </xf>
    <xf numFmtId="0" applyNumberFormat="1" fontId="8" applyFont="1" fillId="0" applyFill="1" applyAlignment="1" xfId="0">
      <alignment vertical="center" horizontal="center"/>
    </xf>
    <xf numFmtId="0" applyNumberFormat="1" fontId="8" applyFont="1" fillId="7" applyFill="1" applyAlignment="1" xfId="0">
      <alignment vertical="center" horizontal="center"/>
    </xf>
    <xf numFmtId="0" applyNumberFormat="1" fontId="9" applyFont="1" fillId="7" applyFill="1" applyAlignment="1" xfId="0">
      <alignment horizontal="center"/>
    </xf>
    <xf numFmtId="0" applyNumberFormat="1" fontId="8" applyFont="1" fillId="7" applyFill="1" applyAlignment="1" xfId="0">
      <alignment vertical="center" horizontal="center"/>
    </xf>
    <xf numFmtId="0" applyNumberFormat="1" fontId="9" applyFont="1" fillId="7" applyFill="1" applyAlignment="1" xfId="0">
      <alignment horizontal="center"/>
    </xf>
    <xf numFmtId="0" applyNumberFormat="1" fontId="2" applyFont="1" fillId="7" applyFill="1" applyAlignment="1" xfId="0">
      <alignment vertical="center" horizontal="center"/>
    </xf>
    <xf numFmtId="0" applyNumberFormat="1" fontId="0" applyFont="1" fillId="7" applyFill="1" applyAlignment="1" xfId="0">
      <alignment horizontal="center"/>
    </xf>
    <xf numFmtId="0" applyNumberFormat="1" fontId="8" applyFont="1" fillId="2" applyFill="1" applyAlignment="1" xfId="0">
      <alignment vertical="center" horizontal="center"/>
    </xf>
    <xf numFmtId="0" applyNumberFormat="1" fontId="9" applyFont="1" fillId="2" applyFill="1" applyAlignment="1" xfId="0">
      <alignment horizontal="center"/>
    </xf>
    <xf numFmtId="0" applyNumberFormat="1" fontId="8" applyFont="1" fillId="2" applyFill="1" applyAlignment="1" xfId="0">
      <alignment vertical="center" horizontal="center"/>
    </xf>
    <xf numFmtId="0" applyNumberFormat="1" fontId="9" applyFont="1" fillId="2" applyFill="1" applyAlignment="1" xfId="0">
      <alignment horizontal="center"/>
    </xf>
    <xf numFmtId="0" applyNumberFormat="1" fontId="0" applyFont="1" fillId="2" applyFill="1" applyAlignment="1" xfId="0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 topLeftCell="A7">
      <selection activeCell="C31" activeCellId="0" sqref="C31"/>
    </sheetView>
  </sheetViews>
  <sheetFormatPr defaultRowHeight="15" x14ac:dyDescent="0.25" outlineLevelRow="0" outlineLevelCol="0"/>
  <cols>
    <col min="1" max="1" width="25" customWidth="1"/>
    <col min="2" max="2" width="9.140625" style="7"/>
    <col min="3" max="3" width="9.140625" style="7"/>
    <col min="4" max="4" width="10.5703125" customWidth="1" bestFit="1" style="7"/>
    <col min="5" max="5" width="9.140625" style="7"/>
    <col min="6" max="6" width="12" customWidth="1" style="7"/>
    <col min="7" max="7" width="11.85546875" customWidth="1" style="7"/>
    <col min="8" max="8" width="11.85546875" customWidth="1" style="7"/>
    <col min="9" max="9" width="12.42578125" customWidth="1" style="7"/>
    <col min="10" max="10" width="10.5703125" customWidth="1" bestFit="1" style="7"/>
  </cols>
  <sheetData>
    <row r="1">
      <c r="A1" s="1"/>
    </row>
    <row r="2">
      <c r="A2" s="2" t="s">
        <v>49</v>
      </c>
    </row>
    <row r="4">
      <c r="A4" s="2" t="s">
        <v>2</v>
      </c>
      <c r="B4" s="8" t="s">
        <v>3</v>
      </c>
      <c r="C4" s="83" t="s">
        <v>90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7</v>
      </c>
      <c r="I4" s="8" t="s">
        <v>7</v>
      </c>
      <c r="J4" s="8" t="s">
        <v>7</v>
      </c>
      <c r="K4" s="7"/>
    </row>
    <row r="5">
      <c r="C5" s="84" t="s">
        <v>91</v>
      </c>
      <c r="G5" s="39">
        <v>46280</v>
      </c>
      <c r="H5" s="39">
        <v>46341</v>
      </c>
      <c r="I5" s="39">
        <v>46461</v>
      </c>
      <c r="J5" s="8" t="s">
        <v>8</v>
      </c>
      <c r="K5" s="7"/>
    </row>
    <row r="6">
      <c r="A6" s="2" t="s">
        <v>9</v>
      </c>
      <c r="B6" s="8">
        <v>240</v>
      </c>
      <c r="C6" s="85" t="s">
        <v>96</v>
      </c>
      <c r="D6" s="8" t="s">
        <v>92</v>
      </c>
      <c r="E6" s="8" t="s">
        <v>58</v>
      </c>
      <c r="F6" s="8" t="s">
        <v>59</v>
      </c>
      <c r="G6" s="32">
        <v>350</v>
      </c>
      <c r="H6" s="32">
        <v>450</v>
      </c>
      <c r="I6" s="32">
        <v>200</v>
      </c>
      <c r="J6" s="21">
        <v>500</v>
      </c>
      <c r="K6" s="40">
        <v>1500</v>
      </c>
    </row>
    <row r="7">
      <c r="C7" s="86" t="s">
        <v>97</v>
      </c>
      <c r="G7" s="12"/>
      <c r="H7" s="12"/>
      <c r="I7" s="12"/>
      <c r="J7" s="12"/>
      <c r="K7" s="7"/>
    </row>
    <row r="8">
      <c r="A8" s="18" t="s">
        <v>13</v>
      </c>
      <c r="B8" s="19">
        <v>182</v>
      </c>
      <c r="C8" s="14" t="s">
        <v>98</v>
      </c>
      <c r="D8" s="19" t="s">
        <v>60</v>
      </c>
      <c r="E8" s="34" t="s">
        <v>64</v>
      </c>
      <c r="F8" s="19" t="s">
        <v>63</v>
      </c>
      <c r="G8" s="32">
        <v>147</v>
      </c>
      <c r="H8" s="32">
        <v>168</v>
      </c>
      <c r="I8" s="32">
        <v>84</v>
      </c>
      <c r="J8" s="21">
        <v>147</v>
      </c>
      <c r="K8" s="41">
        <v>546</v>
      </c>
    </row>
    <row r="9">
      <c r="A9" s="18" t="s">
        <v>17</v>
      </c>
      <c r="B9" s="19">
        <v>182</v>
      </c>
      <c r="C9" s="14" t="s">
        <v>98</v>
      </c>
      <c r="D9" s="19" t="s">
        <v>61</v>
      </c>
      <c r="E9" s="19" t="s">
        <v>65</v>
      </c>
      <c r="F9" s="19" t="s">
        <v>66</v>
      </c>
      <c r="G9" s="32">
        <v>140</v>
      </c>
      <c r="H9" s="32">
        <v>160</v>
      </c>
      <c r="I9" s="32">
        <v>80</v>
      </c>
      <c r="J9" s="21">
        <v>140</v>
      </c>
      <c r="K9" s="41">
        <v>520</v>
      </c>
    </row>
    <row r="10">
      <c r="C10" s="87"/>
      <c r="G10" s="12"/>
      <c r="H10" s="12"/>
      <c r="I10" s="12"/>
      <c r="J10" s="12"/>
      <c r="K10" s="7"/>
    </row>
    <row r="11">
      <c r="A11" s="2" t="s">
        <v>20</v>
      </c>
      <c r="B11" s="8">
        <v>210</v>
      </c>
      <c r="C11" s="14" t="s">
        <v>98</v>
      </c>
      <c r="D11" s="8" t="s">
        <v>61</v>
      </c>
      <c r="E11" s="8" t="s">
        <v>67</v>
      </c>
      <c r="F11" s="8" t="s">
        <v>68</v>
      </c>
      <c r="G11" s="32">
        <v>140</v>
      </c>
      <c r="H11" s="32">
        <v>180</v>
      </c>
      <c r="I11" s="32">
        <v>80</v>
      </c>
      <c r="J11" s="10">
        <v>160</v>
      </c>
      <c r="K11" s="40">
        <f>SUM(G11:J11)</f>
        <v>560</v>
      </c>
    </row>
    <row r="12">
      <c r="A12" s="2" t="s">
        <v>21</v>
      </c>
      <c r="B12" s="8">
        <v>210</v>
      </c>
      <c r="C12" s="14" t="s">
        <v>98</v>
      </c>
      <c r="D12" s="8" t="s">
        <v>61</v>
      </c>
      <c r="E12" s="8" t="s">
        <v>67</v>
      </c>
      <c r="F12" s="8" t="s">
        <v>68</v>
      </c>
      <c r="G12" s="32">
        <v>140</v>
      </c>
      <c r="H12" s="32">
        <v>180</v>
      </c>
      <c r="I12" s="32">
        <v>80</v>
      </c>
      <c r="J12" s="10">
        <v>160</v>
      </c>
      <c r="K12" s="40">
        <f>SUM(G12:J12)</f>
        <v>560</v>
      </c>
      <c r="T12" t="s">
        <v>50</v>
      </c>
    </row>
    <row r="13">
      <c r="C13" s="87"/>
      <c r="G13" s="12"/>
      <c r="H13" s="12"/>
      <c r="I13" s="12"/>
      <c r="J13" s="12"/>
      <c r="K13" s="7"/>
    </row>
    <row r="14" customFormat="1" s="0">
      <c r="A14" s="18" t="s">
        <v>22</v>
      </c>
      <c r="B14" s="19">
        <v>132</v>
      </c>
      <c r="C14" s="14" t="s">
        <v>98</v>
      </c>
      <c r="D14" s="19" t="s">
        <v>50</v>
      </c>
      <c r="E14" s="33" t="s">
        <v>53</v>
      </c>
      <c r="F14" s="21" t="s">
        <v>55</v>
      </c>
      <c r="G14" s="32">
        <v>110</v>
      </c>
      <c r="H14" s="32">
        <v>176</v>
      </c>
      <c r="I14" s="32">
        <v>0</v>
      </c>
      <c r="J14" s="21">
        <v>198</v>
      </c>
      <c r="K14" s="40">
        <v>484</v>
      </c>
    </row>
    <row r="15">
      <c r="A15" s="18" t="s">
        <v>23</v>
      </c>
      <c r="B15" s="19">
        <v>132</v>
      </c>
      <c r="C15" s="14" t="s">
        <v>98</v>
      </c>
      <c r="D15" s="19" t="s">
        <v>50</v>
      </c>
      <c r="E15" s="19" t="s">
        <v>53</v>
      </c>
      <c r="F15" s="19" t="s">
        <v>57</v>
      </c>
      <c r="G15" s="32">
        <v>110</v>
      </c>
      <c r="H15" s="32">
        <v>176</v>
      </c>
      <c r="I15" s="32">
        <v>0</v>
      </c>
      <c r="J15" s="21">
        <v>198</v>
      </c>
      <c r="K15" s="40">
        <v>484</v>
      </c>
    </row>
    <row r="16">
      <c r="C16" s="87"/>
      <c r="G16" s="12"/>
      <c r="H16" s="12"/>
      <c r="I16" s="12"/>
      <c r="J16" s="12"/>
      <c r="K16" s="7"/>
    </row>
    <row r="17">
      <c r="A17" s="2" t="s">
        <v>24</v>
      </c>
      <c r="B17" s="8">
        <v>110</v>
      </c>
      <c r="C17" s="14" t="s">
        <v>98</v>
      </c>
      <c r="D17" s="8" t="s">
        <v>50</v>
      </c>
      <c r="E17" s="8" t="s">
        <v>69</v>
      </c>
      <c r="F17" s="8" t="s">
        <v>70</v>
      </c>
      <c r="G17" s="32">
        <v>88</v>
      </c>
      <c r="H17" s="32">
        <v>176</v>
      </c>
      <c r="I17" s="32"/>
      <c r="J17" s="10">
        <v>176</v>
      </c>
      <c r="K17" s="40">
        <v>440</v>
      </c>
    </row>
    <row r="18">
      <c r="A18" s="2" t="s">
        <v>27</v>
      </c>
      <c r="B18" s="8">
        <v>110</v>
      </c>
      <c r="C18" s="14" t="s">
        <v>98</v>
      </c>
      <c r="D18" s="8" t="s">
        <v>50</v>
      </c>
      <c r="E18" s="8" t="s">
        <v>69</v>
      </c>
      <c r="F18" s="8" t="s">
        <v>70</v>
      </c>
      <c r="G18" s="32">
        <v>88</v>
      </c>
      <c r="H18" s="32">
        <v>176</v>
      </c>
      <c r="I18" s="44"/>
      <c r="J18" s="10">
        <v>176</v>
      </c>
      <c r="K18" s="40">
        <v>440</v>
      </c>
    </row>
    <row r="19">
      <c r="C19" s="87"/>
      <c r="G19" s="12"/>
      <c r="H19" s="12"/>
      <c r="I19" s="12"/>
      <c r="J19" s="12"/>
      <c r="K19" s="8" t="s">
        <v>30</v>
      </c>
    </row>
    <row r="20">
      <c r="A20" s="2" t="s">
        <v>31</v>
      </c>
      <c r="B20" s="19">
        <v>56</v>
      </c>
      <c r="C20" s="14" t="s">
        <v>99</v>
      </c>
      <c r="D20" s="19" t="s">
        <v>80</v>
      </c>
      <c r="E20" s="19" t="s">
        <v>86</v>
      </c>
      <c r="F20" s="19" t="s">
        <v>87</v>
      </c>
      <c r="G20" s="32">
        <v>95</v>
      </c>
      <c r="H20" s="32">
        <v>57</v>
      </c>
      <c r="I20" s="32">
        <v>0</v>
      </c>
      <c r="J20" s="21">
        <v>114</v>
      </c>
      <c r="K20" s="41">
        <f>SUM(G20:J20)</f>
        <v>266</v>
      </c>
    </row>
    <row r="21">
      <c r="B21" s="66"/>
      <c r="C21" s="87"/>
      <c r="D21" s="66"/>
      <c r="E21" s="66"/>
      <c r="F21" s="66"/>
      <c r="G21" s="69"/>
      <c r="H21" s="69"/>
      <c r="I21" s="69"/>
      <c r="J21" s="67"/>
      <c r="K21" s="66"/>
    </row>
    <row r="22">
      <c r="A22" s="2" t="s">
        <v>38</v>
      </c>
      <c r="B22" s="19">
        <v>90</v>
      </c>
      <c r="C22" s="14" t="s">
        <v>99</v>
      </c>
      <c r="D22" s="19" t="s">
        <v>80</v>
      </c>
      <c r="E22" s="19" t="s">
        <v>88</v>
      </c>
      <c r="F22" s="19" t="s">
        <v>89</v>
      </c>
      <c r="G22" s="32">
        <v>95</v>
      </c>
      <c r="H22" s="32">
        <v>95</v>
      </c>
      <c r="I22" s="32">
        <v>0</v>
      </c>
      <c r="J22" s="21">
        <v>152</v>
      </c>
      <c r="K22" s="41">
        <f>SUM(G22:J22)</f>
        <v>342</v>
      </c>
    </row>
    <row r="23">
      <c r="A23" s="2" t="s">
        <v>40</v>
      </c>
      <c r="B23" s="19">
        <v>72</v>
      </c>
      <c r="C23" s="14" t="s">
        <v>99</v>
      </c>
      <c r="D23" s="19" t="s">
        <v>72</v>
      </c>
      <c r="E23" s="19" t="s">
        <v>75</v>
      </c>
      <c r="F23" s="19" t="s">
        <v>78</v>
      </c>
      <c r="G23" s="32">
        <v>90</v>
      </c>
      <c r="H23" s="32">
        <v>90</v>
      </c>
      <c r="I23" s="32">
        <v>0</v>
      </c>
      <c r="J23" s="21">
        <v>108</v>
      </c>
      <c r="K23" s="41">
        <f>SUM(G23:J23)</f>
        <v>288</v>
      </c>
    </row>
    <row r="24">
      <c r="C24" s="87"/>
      <c r="G24" s="12"/>
      <c r="H24" s="12"/>
      <c r="I24" s="12"/>
      <c r="J24" s="12"/>
      <c r="K24" s="7"/>
    </row>
    <row r="25">
      <c r="A25" s="2" t="s">
        <v>43</v>
      </c>
      <c r="B25" s="8">
        <v>72</v>
      </c>
      <c r="C25" s="14" t="s">
        <v>99</v>
      </c>
      <c r="D25" s="8" t="s">
        <v>72</v>
      </c>
      <c r="E25" s="8" t="s">
        <v>75</v>
      </c>
      <c r="F25" s="8" t="s">
        <v>78</v>
      </c>
      <c r="G25" s="32">
        <v>72</v>
      </c>
      <c r="H25" s="32">
        <v>144</v>
      </c>
      <c r="I25" s="32"/>
      <c r="J25" s="10">
        <v>72</v>
      </c>
      <c r="K25" s="40">
        <f>SUM(G25:J25)</f>
        <v>288</v>
      </c>
    </row>
    <row r="26">
      <c r="A26" s="2" t="s">
        <v>44</v>
      </c>
      <c r="B26" s="8">
        <v>90</v>
      </c>
      <c r="C26" s="14" t="s">
        <v>99</v>
      </c>
      <c r="D26" s="8" t="s">
        <v>73</v>
      </c>
      <c r="E26" s="45" t="s">
        <v>76</v>
      </c>
      <c r="F26" s="8" t="s">
        <v>79</v>
      </c>
      <c r="G26" s="32">
        <v>68</v>
      </c>
      <c r="H26" s="32">
        <v>170</v>
      </c>
      <c r="I26" s="32"/>
      <c r="J26" s="10">
        <v>68</v>
      </c>
      <c r="K26" s="40">
        <v>306</v>
      </c>
    </row>
    <row r="27">
      <c r="C27" s="87"/>
      <c r="G27" s="12"/>
      <c r="H27" s="12"/>
      <c r="I27" s="12"/>
      <c r="J27" s="12"/>
      <c r="K27" s="7"/>
    </row>
    <row r="28">
      <c r="A28" s="2" t="s">
        <v>45</v>
      </c>
      <c r="B28" s="8">
        <v>42</v>
      </c>
      <c r="C28" s="14" t="s">
        <v>99</v>
      </c>
      <c r="D28" s="8" t="s">
        <v>32</v>
      </c>
      <c r="E28" s="8" t="s">
        <v>12</v>
      </c>
      <c r="F28" s="8" t="s">
        <v>82</v>
      </c>
      <c r="G28" s="32">
        <v>70</v>
      </c>
      <c r="H28" s="32">
        <v>70</v>
      </c>
      <c r="I28" s="32">
        <v>0</v>
      </c>
      <c r="J28" s="10">
        <v>70</v>
      </c>
      <c r="K28" s="40">
        <v>210</v>
      </c>
    </row>
    <row r="29">
      <c r="A29" s="2" t="s">
        <v>47</v>
      </c>
      <c r="B29" s="8">
        <v>56</v>
      </c>
      <c r="C29" s="14" t="s">
        <v>99</v>
      </c>
      <c r="D29" s="8" t="s">
        <v>32</v>
      </c>
      <c r="E29" s="8" t="s">
        <v>41</v>
      </c>
      <c r="F29" s="8" t="s">
        <v>42</v>
      </c>
      <c r="G29" s="32">
        <v>70</v>
      </c>
      <c r="H29" s="32">
        <v>105</v>
      </c>
      <c r="I29" s="32">
        <v>0</v>
      </c>
      <c r="J29" s="10">
        <v>70</v>
      </c>
      <c r="K29" s="40">
        <v>245</v>
      </c>
    </row>
    <row r="30">
      <c r="A30" s="2" t="s">
        <v>48</v>
      </c>
      <c r="B30" s="8">
        <v>42</v>
      </c>
      <c r="C30" s="14" t="s">
        <v>99</v>
      </c>
      <c r="D30" s="8" t="s">
        <v>80</v>
      </c>
      <c r="E30" s="8" t="s">
        <v>81</v>
      </c>
      <c r="F30" s="8" t="s">
        <v>83</v>
      </c>
      <c r="G30" s="32">
        <v>76</v>
      </c>
      <c r="H30" s="32">
        <v>76</v>
      </c>
      <c r="I30" s="32">
        <v>0</v>
      </c>
      <c r="J30" s="10">
        <v>76</v>
      </c>
      <c r="K30" s="40">
        <f>SUM(G30:J30)</f>
        <v>228</v>
      </c>
    </row>
    <row r="31">
      <c r="A31" s="2" t="s">
        <v>77</v>
      </c>
      <c r="B31" s="7">
        <v>42</v>
      </c>
      <c r="C31" s="87" t="s">
        <v>99</v>
      </c>
      <c r="D31" s="7" t="s">
        <v>80</v>
      </c>
      <c r="E31" s="7" t="s">
        <v>81</v>
      </c>
      <c r="F31" s="7" t="s">
        <v>83</v>
      </c>
      <c r="G31" s="32">
        <v>76</v>
      </c>
      <c r="H31" s="32">
        <v>76</v>
      </c>
      <c r="I31" s="32">
        <v>0</v>
      </c>
      <c r="J31" s="10">
        <v>76</v>
      </c>
      <c r="K31" s="40">
        <f>SUM(G31:J31)</f>
        <v>228</v>
      </c>
      <c r="L31" s="10"/>
      <c r="M31" s="10"/>
      <c r="N31" s="40"/>
    </row>
    <row r="33">
      <c r="B33" s="51"/>
    </row>
    <row r="35">
      <c r="H35" s="66"/>
      <c r="I35" s="66"/>
      <c r="J35" s="66"/>
      <c r="K35" s="23"/>
      <c r="L35" s="23"/>
    </row>
    <row r="36">
      <c r="D36" s="52"/>
      <c r="H36" s="66"/>
      <c r="I36" s="66"/>
      <c r="J36" s="66"/>
      <c r="K36" s="23"/>
      <c r="L36" s="23"/>
    </row>
    <row r="37">
      <c r="H37" s="66"/>
      <c r="I37" s="66"/>
      <c r="J37" s="66"/>
      <c r="K37" s="23"/>
      <c r="L37" s="23"/>
    </row>
    <row r="38">
      <c r="F38" s="8"/>
      <c r="G38" s="8"/>
      <c r="H38" s="19"/>
      <c r="I38" s="19"/>
      <c r="J38" s="19"/>
      <c r="K38" s="19"/>
      <c r="L38" s="19"/>
      <c r="M38" s="7"/>
    </row>
    <row r="39">
      <c r="H39" s="66"/>
      <c r="I39" s="73"/>
      <c r="J39" s="73"/>
      <c r="K39" s="73"/>
      <c r="L39" s="19"/>
      <c r="M39" s="7"/>
    </row>
    <row r="40">
      <c r="F40" s="8"/>
      <c r="G40" s="8"/>
      <c r="H40" s="19"/>
      <c r="I40" s="21"/>
      <c r="J40" s="21"/>
      <c r="K40" s="21"/>
      <c r="L40" s="21"/>
      <c r="M40" s="40"/>
    </row>
    <row r="41">
      <c r="H41" s="66"/>
      <c r="I41" s="67"/>
      <c r="J41" s="67"/>
      <c r="K41" s="67"/>
      <c r="L41" s="67"/>
      <c r="M41" s="7"/>
    </row>
    <row r="42">
      <c r="F42" s="19"/>
      <c r="G42" s="34"/>
      <c r="H42" s="19"/>
      <c r="I42" s="21"/>
      <c r="J42" s="21"/>
      <c r="K42" s="21"/>
      <c r="L42" s="21"/>
      <c r="M42" s="41"/>
    </row>
    <row r="43">
      <c r="F43" s="19"/>
      <c r="G43" s="19"/>
      <c r="H43" s="19"/>
      <c r="I43" s="21"/>
      <c r="J43" s="21"/>
      <c r="K43" s="21"/>
      <c r="L43" s="21"/>
      <c r="M43" s="41"/>
    </row>
    <row r="44">
      <c r="H44" s="66"/>
      <c r="I44" s="67"/>
      <c r="J44" s="67"/>
      <c r="K44" s="67"/>
      <c r="L44" s="67"/>
      <c r="M44" s="7"/>
    </row>
    <row r="45">
      <c r="F45" s="8"/>
      <c r="G45" s="8"/>
      <c r="H45" s="19"/>
      <c r="I45" s="21"/>
      <c r="J45" s="21"/>
      <c r="K45" s="21"/>
      <c r="L45" s="21"/>
      <c r="M45" s="40"/>
    </row>
    <row r="46">
      <c r="F46" s="8"/>
      <c r="G46" s="8"/>
      <c r="H46" s="19"/>
      <c r="I46" s="21"/>
      <c r="J46" s="21"/>
      <c r="K46" s="21"/>
      <c r="L46" s="21"/>
      <c r="M46" s="40"/>
    </row>
    <row r="47">
      <c r="H47" s="66"/>
      <c r="I47" s="67"/>
      <c r="J47" s="67"/>
      <c r="K47" s="67"/>
      <c r="L47" s="67"/>
      <c r="M47" s="7"/>
    </row>
    <row r="48">
      <c r="F48" s="19"/>
      <c r="G48" s="33"/>
      <c r="H48" s="21"/>
      <c r="I48" s="21"/>
      <c r="J48" s="21"/>
      <c r="K48" s="21"/>
      <c r="L48" s="21"/>
      <c r="M48" s="40"/>
    </row>
    <row r="49">
      <c r="F49" s="19"/>
      <c r="G49" s="19"/>
      <c r="H49" s="19"/>
      <c r="I49" s="21"/>
      <c r="J49" s="21"/>
      <c r="K49" s="21"/>
      <c r="L49" s="21"/>
      <c r="M49" s="40"/>
    </row>
    <row r="50">
      <c r="H50" s="66"/>
      <c r="I50" s="67"/>
      <c r="J50" s="67"/>
      <c r="K50" s="67"/>
      <c r="L50" s="67"/>
      <c r="M50" s="7"/>
    </row>
    <row r="51">
      <c r="F51" s="8"/>
      <c r="G51" s="8"/>
      <c r="H51" s="19"/>
      <c r="I51" s="21"/>
      <c r="J51" s="21"/>
      <c r="K51" s="21"/>
      <c r="L51" s="21"/>
      <c r="M51" s="40"/>
    </row>
    <row r="52">
      <c r="F52" s="8"/>
      <c r="G52" s="8"/>
      <c r="H52" s="19"/>
      <c r="I52" s="21"/>
      <c r="J52" s="21"/>
      <c r="K52" s="74"/>
      <c r="L52" s="21"/>
      <c r="M52" s="40"/>
    </row>
    <row r="53">
      <c r="H53" s="66"/>
      <c r="I53" s="67"/>
      <c r="J53" s="67"/>
      <c r="K53" s="67"/>
      <c r="L53" s="67"/>
      <c r="M53" s="8"/>
    </row>
    <row r="54">
      <c r="F54" s="19"/>
      <c r="G54" s="19"/>
      <c r="H54" s="19"/>
      <c r="I54" s="21"/>
      <c r="J54" s="21"/>
      <c r="K54" s="21"/>
      <c r="L54" s="21"/>
      <c r="M54" s="41"/>
    </row>
    <row r="55">
      <c r="F55" s="66"/>
      <c r="G55" s="66"/>
      <c r="H55" s="66"/>
      <c r="I55" s="67"/>
      <c r="J55" s="67"/>
      <c r="K55" s="67"/>
      <c r="L55" s="67"/>
      <c r="M55" s="66"/>
    </row>
    <row r="56">
      <c r="F56" s="19"/>
      <c r="G56" s="19"/>
      <c r="H56" s="19"/>
      <c r="I56" s="21"/>
      <c r="J56" s="21"/>
      <c r="K56" s="21"/>
      <c r="L56" s="21"/>
      <c r="M56" s="41"/>
    </row>
    <row r="57">
      <c r="F57" s="19"/>
      <c r="G57" s="19"/>
      <c r="H57" s="19"/>
      <c r="I57" s="21"/>
      <c r="J57" s="21"/>
      <c r="K57" s="21"/>
      <c r="L57" s="21"/>
      <c r="M57" s="41"/>
    </row>
    <row r="58">
      <c r="H58" s="66"/>
      <c r="I58" s="67"/>
      <c r="J58" s="67"/>
      <c r="K58" s="67"/>
      <c r="L58" s="67"/>
      <c r="M58" s="7"/>
    </row>
    <row r="59">
      <c r="F59" s="8"/>
      <c r="G59" s="8"/>
      <c r="H59" s="19"/>
      <c r="I59" s="21"/>
      <c r="J59" s="21"/>
      <c r="K59" s="21"/>
      <c r="L59" s="21"/>
      <c r="M59" s="40"/>
    </row>
    <row r="60">
      <c r="F60" s="8"/>
      <c r="G60" s="45"/>
      <c r="H60" s="19"/>
      <c r="I60" s="21"/>
      <c r="J60" s="21"/>
      <c r="K60" s="21"/>
      <c r="L60" s="21"/>
      <c r="M60" s="40"/>
    </row>
    <row r="61">
      <c r="H61" s="66"/>
      <c r="I61" s="67"/>
      <c r="J61" s="67"/>
      <c r="K61" s="67"/>
      <c r="L61" s="67"/>
      <c r="M61" s="7"/>
    </row>
    <row r="62">
      <c r="F62" s="8"/>
      <c r="G62" s="8"/>
      <c r="H62" s="19"/>
      <c r="I62" s="21"/>
      <c r="J62" s="21"/>
      <c r="K62" s="21"/>
      <c r="L62" s="21"/>
      <c r="M62" s="40"/>
    </row>
    <row r="63">
      <c r="F63" s="8"/>
      <c r="G63" s="8"/>
      <c r="H63" s="19"/>
      <c r="I63" s="21"/>
      <c r="J63" s="21"/>
      <c r="K63" s="21"/>
      <c r="L63" s="21"/>
      <c r="M63" s="40"/>
    </row>
    <row r="64">
      <c r="F64" s="8"/>
      <c r="G64" s="8"/>
      <c r="H64" s="19"/>
      <c r="I64" s="21"/>
      <c r="J64" s="21"/>
      <c r="K64" s="21"/>
      <c r="L64" s="21"/>
      <c r="M64" s="40"/>
    </row>
    <row r="65">
      <c r="H65" s="66"/>
      <c r="I65" s="21"/>
      <c r="J65" s="21"/>
      <c r="K65" s="21"/>
      <c r="L65" s="21"/>
      <c r="M65" s="40"/>
    </row>
    <row r="66">
      <c r="H66" s="66"/>
      <c r="I66" s="66"/>
      <c r="J66" s="66"/>
      <c r="K66" s="23"/>
      <c r="L66" s="23"/>
    </row>
    <row r="67">
      <c r="H67" s="66"/>
      <c r="I67" s="66"/>
      <c r="J67" s="66"/>
      <c r="K67" s="23"/>
      <c r="L67" s="23"/>
    </row>
  </sheetData>
  <mergeCells count="1">
    <mergeCell ref="A2:F2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Juergen Dietrich</dc:creator>
  <cp:lastModifiedBy>Juergen Dietrich</cp:lastModifiedBy>
  <dcterms:created xsi:type="dcterms:W3CDTF">2026-06-16T10:05:11Z</dcterms:created>
  <dcterms:modified xsi:type="dcterms:W3CDTF">2026-07-20T17:43:52Z</dcterms:modified>
</cp:coreProperties>
</file>